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.benedetti\Sito web - pubblicazioni\2025\"/>
    </mc:Choice>
  </mc:AlternateContent>
  <xr:revisionPtr revIDLastSave="0" documentId="13_ncr:1_{892292F7-F98C-4EC6-AAE4-D5988070328A}" xr6:coauthVersionLast="47" xr6:coauthVersionMax="47" xr10:uidLastSave="{00000000-0000-0000-0000-000000000000}"/>
  <bookViews>
    <workbookView xWindow="-120" yWindow="-120" windowWidth="29040" windowHeight="15720" xr2:uid="{931D0F38-F699-44ED-8793-34355844D3D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 l="1"/>
  <c r="E5" i="1" l="1"/>
  <c r="E4" i="1"/>
  <c r="D7" i="1"/>
  <c r="C7" i="1"/>
  <c r="B7" i="1"/>
  <c r="E7" i="1" l="1"/>
</calcChain>
</file>

<file path=xl/sharedStrings.xml><?xml version="1.0" encoding="utf-8"?>
<sst xmlns="http://schemas.openxmlformats.org/spreadsheetml/2006/main" count="7" uniqueCount="7">
  <si>
    <t>Costi contabilizzati servizi erogati</t>
  </si>
  <si>
    <t>Costi diretti di produzione, gestione del servizio, del personale e ammortamenti</t>
  </si>
  <si>
    <t>Servizi cimiteriali</t>
  </si>
  <si>
    <t>Illuminazione votiva</t>
  </si>
  <si>
    <t>Concessioni cimiteriali</t>
  </si>
  <si>
    <t xml:space="preserve">Totale </t>
  </si>
  <si>
    <t>Polo Integrato Animali d'affezione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</si>
</sst>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 indent="1"/>
    </xf>
    <xf numFmtId="164" fontId="5" fillId="4" borderId="4" xfId="1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indent="1"/>
    </xf>
    <xf numFmtId="164" fontId="9" fillId="4" borderId="4" xfId="1" applyNumberFormat="1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8D1E-9A41-479C-B82D-C6320BE76BBC}">
  <dimension ref="A1:G11"/>
  <sheetViews>
    <sheetView tabSelected="1" workbookViewId="0">
      <selection activeCell="F8" sqref="F8"/>
    </sheetView>
  </sheetViews>
  <sheetFormatPr defaultRowHeight="15" x14ac:dyDescent="0.25"/>
  <cols>
    <col min="1" max="1" width="58.140625" customWidth="1"/>
    <col min="2" max="3" width="11.28515625" bestFit="1" customWidth="1"/>
    <col min="4" max="6" width="9.7109375" bestFit="1" customWidth="1"/>
    <col min="7" max="7" width="9.7109375" customWidth="1"/>
  </cols>
  <sheetData>
    <row r="1" spans="1:7" ht="18.75" x14ac:dyDescent="0.25">
      <c r="A1" s="6" t="s">
        <v>0</v>
      </c>
      <c r="B1" s="7"/>
      <c r="C1" s="7"/>
      <c r="D1" s="7"/>
      <c r="E1" s="7"/>
      <c r="F1" s="7"/>
      <c r="G1" s="8"/>
    </row>
    <row r="2" spans="1:7" ht="30" x14ac:dyDescent="0.25">
      <c r="A2" s="1" t="s">
        <v>1</v>
      </c>
      <c r="B2" s="1">
        <v>2020</v>
      </c>
      <c r="C2" s="1">
        <v>2021</v>
      </c>
      <c r="D2" s="1">
        <v>2022</v>
      </c>
      <c r="E2" s="1">
        <v>2023</v>
      </c>
      <c r="F2" s="1">
        <v>2024</v>
      </c>
      <c r="G2" s="1">
        <v>2025</v>
      </c>
    </row>
    <row r="3" spans="1:7" x14ac:dyDescent="0.25">
      <c r="A3" s="2" t="s">
        <v>2</v>
      </c>
      <c r="B3" s="3">
        <v>1875082.2314087499</v>
      </c>
      <c r="C3" s="3">
        <v>1953585.8417620787</v>
      </c>
      <c r="D3" s="3">
        <v>2122342.41250864</v>
      </c>
      <c r="E3" s="3">
        <v>2889741.1863844502</v>
      </c>
      <c r="F3" s="3">
        <v>2320408.88</v>
      </c>
      <c r="G3" s="3">
        <v>2307277.7000000002</v>
      </c>
    </row>
    <row r="4" spans="1:7" x14ac:dyDescent="0.25">
      <c r="A4" s="2" t="s">
        <v>4</v>
      </c>
      <c r="B4" s="3">
        <v>1996737.7016781999</v>
      </c>
      <c r="C4" s="3">
        <v>1859891.0593702169</v>
      </c>
      <c r="D4" s="3">
        <v>1887905.79608018</v>
      </c>
      <c r="E4" s="3">
        <f>13319+1779366.73473592+100000</f>
        <v>1892685.7347359201</v>
      </c>
      <c r="F4" s="3">
        <v>1989990.94</v>
      </c>
      <c r="G4" s="3">
        <v>1653016.4400000002</v>
      </c>
    </row>
    <row r="5" spans="1:7" x14ac:dyDescent="0.25">
      <c r="A5" s="2" t="s">
        <v>3</v>
      </c>
      <c r="B5" s="3">
        <v>479644.78691305203</v>
      </c>
      <c r="C5" s="3">
        <v>495457.368867704</v>
      </c>
      <c r="D5" s="3">
        <v>520687.26141117897</v>
      </c>
      <c r="E5" s="3">
        <f>642868.446037559-100000</f>
        <v>542868.44603755896</v>
      </c>
      <c r="F5" s="3">
        <v>657684.49</v>
      </c>
      <c r="G5" s="3">
        <v>613877.4</v>
      </c>
    </row>
    <row r="6" spans="1:7" x14ac:dyDescent="0.25">
      <c r="A6" s="2" t="s">
        <v>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510270</v>
      </c>
    </row>
    <row r="7" spans="1:7" s="11" customFormat="1" x14ac:dyDescent="0.25">
      <c r="A7" s="9" t="s">
        <v>5</v>
      </c>
      <c r="B7" s="10">
        <f>B3+B4+B5</f>
        <v>4351464.7200000016</v>
      </c>
      <c r="C7" s="10">
        <f>C3+C4+C5</f>
        <v>4308934.2699999996</v>
      </c>
      <c r="D7" s="10">
        <f>D3+D4+D5</f>
        <v>4530935.4699999988</v>
      </c>
      <c r="E7" s="10">
        <f>E3+E4+E5</f>
        <v>5325295.3671579286</v>
      </c>
      <c r="F7" s="10">
        <f>F3+F4+F5</f>
        <v>4968084.3100000005</v>
      </c>
      <c r="G7" s="10">
        <f>G3+G4+G5+G6</f>
        <v>5084441.540000001</v>
      </c>
    </row>
    <row r="9" spans="1:7" x14ac:dyDescent="0.25">
      <c r="G9" s="5"/>
    </row>
    <row r="10" spans="1:7" x14ac:dyDescent="0.25">
      <c r="E10" s="5"/>
    </row>
    <row r="11" spans="1:7" x14ac:dyDescent="0.25">
      <c r="E11" s="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Ade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Davide</dc:creator>
  <cp:lastModifiedBy>Iacopo Benedetti</cp:lastModifiedBy>
  <dcterms:created xsi:type="dcterms:W3CDTF">2021-05-26T09:40:54Z</dcterms:created>
  <dcterms:modified xsi:type="dcterms:W3CDTF">2026-06-01T14:52:51Z</dcterms:modified>
</cp:coreProperties>
</file>